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rieast-file\HD\ACTIVE\Maine\DataRelease\APCD\2015Q1\DocumentsforRelease\"/>
    </mc:Choice>
  </mc:AlternateContent>
  <bookViews>
    <workbookView xWindow="0" yWindow="0" windowWidth="20160" windowHeight="8496"/>
  </bookViews>
  <sheets>
    <sheet name="Sheet1" sheetId="1" r:id="rId1"/>
  </sheets>
  <definedNames>
    <definedName name="_Toc410218420" localSheetId="0">Sheet1!$C$1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 r="C34" i="1"/>
  <c r="C11" i="1" l="1"/>
  <c r="C6" i="1"/>
  <c r="C44" i="1"/>
  <c r="C29" i="1"/>
  <c r="C23" i="1"/>
  <c r="C17" i="1" l="1"/>
  <c r="C50" i="1" l="1"/>
  <c r="C47" i="1" l="1"/>
  <c r="C14" i="1" l="1"/>
</calcChain>
</file>

<file path=xl/sharedStrings.xml><?xml version="1.0" encoding="utf-8"?>
<sst xmlns="http://schemas.openxmlformats.org/spreadsheetml/2006/main" count="97" uniqueCount="29">
  <si>
    <t>File Type</t>
  </si>
  <si>
    <t>Period</t>
  </si>
  <si>
    <t>MC</t>
  </si>
  <si>
    <t>PC</t>
  </si>
  <si>
    <t>Total</t>
  </si>
  <si>
    <t>Estimated # Missing Records</t>
  </si>
  <si>
    <t>C0148 - Delta Dental Company</t>
  </si>
  <si>
    <t>DC</t>
  </si>
  <si>
    <t>2015-03</t>
  </si>
  <si>
    <t>Notes</t>
  </si>
  <si>
    <t>T0164 - Patient Advocates</t>
  </si>
  <si>
    <t>2015-01</t>
  </si>
  <si>
    <t>2015-02</t>
  </si>
  <si>
    <t>ME</t>
  </si>
  <si>
    <t>T0430 - Group Benefit Services</t>
  </si>
  <si>
    <t>C0011 - Aetna Health Inc.</t>
  </si>
  <si>
    <t xml:space="preserve">C0500 - Dentegra Insurance </t>
  </si>
  <si>
    <t>DE</t>
  </si>
  <si>
    <t>T0202A - United Behavioral Health Inc</t>
  </si>
  <si>
    <t>T0508- Gordon Group Investments</t>
  </si>
  <si>
    <t>C0726- Maine Community Health Options</t>
  </si>
  <si>
    <t>All data have been submitted and will be part of the Q2 2015 release.</t>
  </si>
  <si>
    <t>PE</t>
  </si>
  <si>
    <t>All 2013, 2014, 2015</t>
  </si>
  <si>
    <t>All 2014 &amp; 2015</t>
  </si>
  <si>
    <t>Unknown</t>
  </si>
  <si>
    <t xml:space="preserve">C0010 - Aetna Life Insurance Company </t>
  </si>
  <si>
    <t xml:space="preserve">T0552 - Geisinger Indemnity Insurance Company </t>
  </si>
  <si>
    <t>In 2012 Aetna started transitioning its pharmacy processing to CaremarkPCS Health LLC (T0005).  The transition continued thru the end of 2014 with some clients still remaining.  From the period of 2012 thru current, CaremarkPCS Health LLC (T0005) has submitted their portion of the Aetna data and Aetna also submitted  our portion.  Because of the transition you should see a decline in the pharmacy claims in the Aetna data and an increase in the CaremarkPCS Health LLC (T0005) data.
Currently the member IDs CaremarkPCS Health LLC (T0005) is submitting on their Aetna pharmacy data does not match the Aetna medical ID.  As a result, we are working with CaremarkPCS Health LLC (T0005) on a new process where we will send them an eligibility file with our ID and they will send us the pharmacy file with our ID in the file.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</si>
</sst>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1" fillId="0" borderId="1" xfId="0" applyFont="1" applyBorder="1" applyAlignment="1">
      <alignment wrapText="1"/>
    </xf>
    <xf numFmtId="0" fontId="0" fillId="0" borderId="0" xfId="0" applyAlignment="1">
      <alignment wrapText="1"/>
    </xf>
    <xf numFmtId="0" fontId="0" fillId="0" borderId="1" xfId="0" applyBorder="1" applyAlignment="1">
      <alignment wrapText="1"/>
    </xf>
    <xf numFmtId="0" fontId="0" fillId="0" borderId="1" xfId="0" applyFont="1" applyBorder="1" applyAlignment="1">
      <alignment wrapText="1"/>
    </xf>
    <xf numFmtId="0" fontId="0" fillId="0" borderId="1" xfId="0" applyFont="1" applyFill="1" applyBorder="1" applyAlignment="1">
      <alignment wrapText="1"/>
    </xf>
    <xf numFmtId="3" fontId="0" fillId="0" borderId="1" xfId="0" applyNumberFormat="1" applyFont="1" applyFill="1" applyBorder="1" applyAlignment="1">
      <alignment wrapText="1"/>
    </xf>
    <xf numFmtId="0" fontId="0" fillId="0" borderId="1" xfId="0" applyFill="1" applyBorder="1" applyAlignment="1">
      <alignment wrapText="1"/>
    </xf>
    <xf numFmtId="0" fontId="1" fillId="0" borderId="0" xfId="0" applyFont="1" applyAlignment="1">
      <alignment wrapText="1"/>
    </xf>
    <xf numFmtId="3" fontId="0" fillId="0" borderId="1" xfId="0" applyNumberFormat="1" applyFont="1" applyBorder="1" applyAlignment="1">
      <alignment wrapText="1"/>
    </xf>
    <xf numFmtId="0" fontId="1" fillId="0" borderId="1" xfId="0" applyFont="1" applyFill="1" applyBorder="1" applyAlignment="1">
      <alignment wrapText="1"/>
    </xf>
    <xf numFmtId="3" fontId="1" fillId="0" borderId="1" xfId="0" applyNumberFormat="1" applyFont="1" applyFill="1" applyBorder="1" applyAlignment="1">
      <alignment wrapText="1"/>
    </xf>
    <xf numFmtId="0" fontId="1" fillId="0" borderId="0" xfId="0" applyFont="1" applyAlignment="1"/>
    <xf numFmtId="0" fontId="2" fillId="2" borderId="1" xfId="0" applyFont="1" applyFill="1" applyBorder="1" applyAlignment="1"/>
    <xf numFmtId="0" fontId="1" fillId="2" borderId="1" xfId="0" applyFont="1" applyFill="1" applyBorder="1" applyAlignment="1"/>
    <xf numFmtId="10" fontId="1" fillId="2" borderId="1" xfId="0" applyNumberFormat="1" applyFont="1" applyFill="1" applyBorder="1" applyAlignment="1"/>
    <xf numFmtId="0" fontId="0" fillId="0" borderId="0" xfId="0" applyAlignment="1"/>
    <xf numFmtId="0" fontId="2" fillId="2" borderId="0" xfId="0" applyFont="1" applyFill="1" applyAlignment="1"/>
    <xf numFmtId="0" fontId="1" fillId="2" borderId="2" xfId="0" applyFont="1" applyFill="1" applyBorder="1" applyAlignment="1"/>
    <xf numFmtId="0" fontId="0"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abSelected="1" topLeftCell="A42" workbookViewId="0">
      <selection activeCell="D57" sqref="D57"/>
    </sheetView>
  </sheetViews>
  <sheetFormatPr defaultColWidth="8.88671875" defaultRowHeight="14.4" x14ac:dyDescent="0.3"/>
  <cols>
    <col min="1" max="1" width="8.88671875" style="2"/>
    <col min="2" max="2" width="12.6640625" style="2" customWidth="1"/>
    <col min="3" max="3" width="15.5546875" style="2" customWidth="1"/>
    <col min="4" max="4" width="80.88671875" style="2" customWidth="1"/>
    <col min="5" max="16384" width="8.88671875" style="2"/>
  </cols>
  <sheetData>
    <row r="1" spans="1:4" s="8" customFormat="1" ht="28.8" x14ac:dyDescent="0.3">
      <c r="A1" s="1" t="s">
        <v>0</v>
      </c>
      <c r="B1" s="1" t="s">
        <v>1</v>
      </c>
      <c r="C1" s="1" t="s">
        <v>5</v>
      </c>
      <c r="D1" s="1" t="s">
        <v>9</v>
      </c>
    </row>
    <row r="2" spans="1:4" s="16" customFormat="1" x14ac:dyDescent="0.3">
      <c r="A2" s="13" t="s">
        <v>26</v>
      </c>
      <c r="B2" s="14"/>
      <c r="C2" s="14"/>
      <c r="D2" s="15"/>
    </row>
    <row r="3" spans="1:4" x14ac:dyDescent="0.3">
      <c r="A3" s="3" t="s">
        <v>3</v>
      </c>
      <c r="B3" s="7" t="s">
        <v>8</v>
      </c>
      <c r="C3" s="9">
        <v>126000</v>
      </c>
      <c r="D3" s="7"/>
    </row>
    <row r="4" spans="1:4" x14ac:dyDescent="0.3">
      <c r="A4" s="3" t="s">
        <v>3</v>
      </c>
      <c r="B4" s="7" t="s">
        <v>12</v>
      </c>
      <c r="C4" s="9">
        <v>126000</v>
      </c>
      <c r="D4" s="7"/>
    </row>
    <row r="5" spans="1:4" x14ac:dyDescent="0.3">
      <c r="A5" s="3" t="s">
        <v>3</v>
      </c>
      <c r="B5" s="7" t="s">
        <v>11</v>
      </c>
      <c r="C5" s="9">
        <v>126000</v>
      </c>
      <c r="D5" s="7"/>
    </row>
    <row r="6" spans="1:4" s="8" customFormat="1" ht="132.6" customHeight="1" x14ac:dyDescent="0.3">
      <c r="A6" s="1" t="s">
        <v>4</v>
      </c>
      <c r="B6" s="10"/>
      <c r="C6" s="11">
        <f>SUM(C3:C5)</f>
        <v>378000</v>
      </c>
      <c r="D6" s="19" t="s">
        <v>28</v>
      </c>
    </row>
    <row r="7" spans="1:4" s="16" customFormat="1" x14ac:dyDescent="0.3">
      <c r="A7" s="13" t="s">
        <v>15</v>
      </c>
      <c r="B7" s="14"/>
      <c r="C7" s="14"/>
      <c r="D7" s="15"/>
    </row>
    <row r="8" spans="1:4" x14ac:dyDescent="0.3">
      <c r="A8" s="3" t="s">
        <v>3</v>
      </c>
      <c r="B8" s="7" t="s">
        <v>8</v>
      </c>
      <c r="C8" s="9">
        <v>3300</v>
      </c>
      <c r="D8" s="7"/>
    </row>
    <row r="9" spans="1:4" x14ac:dyDescent="0.3">
      <c r="A9" s="3" t="s">
        <v>3</v>
      </c>
      <c r="B9" s="7" t="s">
        <v>12</v>
      </c>
      <c r="C9" s="9">
        <v>3300</v>
      </c>
      <c r="D9" s="7"/>
    </row>
    <row r="10" spans="1:4" x14ac:dyDescent="0.3">
      <c r="A10" s="3" t="s">
        <v>3</v>
      </c>
      <c r="B10" s="7" t="s">
        <v>11</v>
      </c>
      <c r="C10" s="9">
        <v>3300</v>
      </c>
      <c r="D10" s="7"/>
    </row>
    <row r="11" spans="1:4" s="8" customFormat="1" ht="132.6" customHeight="1" x14ac:dyDescent="0.3">
      <c r="A11" s="1" t="s">
        <v>4</v>
      </c>
      <c r="B11" s="10"/>
      <c r="C11" s="11">
        <f>SUM(C8:C10)</f>
        <v>9900</v>
      </c>
      <c r="D11" s="4" t="s">
        <v>28</v>
      </c>
    </row>
    <row r="12" spans="1:4" s="12" customFormat="1" x14ac:dyDescent="0.3">
      <c r="A12" s="17" t="s">
        <v>6</v>
      </c>
      <c r="B12" s="18"/>
      <c r="C12" s="14"/>
      <c r="D12" s="14"/>
    </row>
    <row r="13" spans="1:4" x14ac:dyDescent="0.3">
      <c r="A13" s="3" t="s">
        <v>7</v>
      </c>
      <c r="B13" s="7" t="s">
        <v>8</v>
      </c>
      <c r="C13" s="7">
        <v>700</v>
      </c>
      <c r="D13" s="7"/>
    </row>
    <row r="14" spans="1:4" s="8" customFormat="1" x14ac:dyDescent="0.3">
      <c r="A14" s="1" t="s">
        <v>4</v>
      </c>
      <c r="B14" s="10"/>
      <c r="C14" s="10">
        <f>SUM(C13:C13)</f>
        <v>700</v>
      </c>
      <c r="D14" s="11"/>
    </row>
    <row r="15" spans="1:4" s="12" customFormat="1" x14ac:dyDescent="0.3">
      <c r="A15" s="17" t="s">
        <v>16</v>
      </c>
      <c r="B15" s="18"/>
      <c r="C15" s="14"/>
      <c r="D15" s="14"/>
    </row>
    <row r="16" spans="1:4" s="8" customFormat="1" x14ac:dyDescent="0.3">
      <c r="A16" s="4" t="s">
        <v>17</v>
      </c>
      <c r="B16" s="7" t="s">
        <v>8</v>
      </c>
      <c r="C16" s="9">
        <v>1600</v>
      </c>
      <c r="D16" s="1"/>
    </row>
    <row r="17" spans="1:4" s="8" customFormat="1" x14ac:dyDescent="0.3">
      <c r="A17" s="1" t="s">
        <v>4</v>
      </c>
      <c r="B17" s="10"/>
      <c r="C17" s="10">
        <f>SUM(C15:C16)</f>
        <v>1600</v>
      </c>
      <c r="D17" s="5"/>
    </row>
    <row r="18" spans="1:4" s="12" customFormat="1" x14ac:dyDescent="0.3">
      <c r="A18" s="17" t="s">
        <v>27</v>
      </c>
      <c r="B18" s="18"/>
      <c r="C18" s="18"/>
      <c r="D18" s="18"/>
    </row>
    <row r="19" spans="1:4" ht="28.8" x14ac:dyDescent="0.3">
      <c r="A19" s="3" t="s">
        <v>2</v>
      </c>
      <c r="B19" s="7" t="s">
        <v>23</v>
      </c>
      <c r="C19" s="7" t="s">
        <v>25</v>
      </c>
      <c r="D19" s="7"/>
    </row>
    <row r="20" spans="1:4" ht="28.8" x14ac:dyDescent="0.3">
      <c r="A20" s="3" t="s">
        <v>13</v>
      </c>
      <c r="B20" s="7" t="s">
        <v>23</v>
      </c>
      <c r="C20" s="7" t="s">
        <v>25</v>
      </c>
      <c r="D20" s="7"/>
    </row>
    <row r="21" spans="1:4" ht="28.8" x14ac:dyDescent="0.3">
      <c r="A21" s="3" t="s">
        <v>3</v>
      </c>
      <c r="B21" s="7" t="s">
        <v>23</v>
      </c>
      <c r="C21" s="7" t="s">
        <v>25</v>
      </c>
      <c r="D21" s="7"/>
    </row>
    <row r="22" spans="1:4" ht="28.8" x14ac:dyDescent="0.3">
      <c r="A22" s="3" t="s">
        <v>22</v>
      </c>
      <c r="B22" s="7" t="s">
        <v>23</v>
      </c>
      <c r="C22" s="7" t="s">
        <v>25</v>
      </c>
      <c r="D22" s="3"/>
    </row>
    <row r="23" spans="1:4" s="8" customFormat="1" x14ac:dyDescent="0.3">
      <c r="A23" s="1" t="s">
        <v>4</v>
      </c>
      <c r="B23" s="10"/>
      <c r="C23" s="10">
        <f>SUM(C19:C20)</f>
        <v>0</v>
      </c>
      <c r="D23" s="11"/>
    </row>
    <row r="24" spans="1:4" s="12" customFormat="1" x14ac:dyDescent="0.3">
      <c r="A24" s="17" t="s">
        <v>19</v>
      </c>
      <c r="B24" s="18"/>
      <c r="C24" s="18"/>
      <c r="D24" s="18"/>
    </row>
    <row r="25" spans="1:4" ht="28.8" x14ac:dyDescent="0.3">
      <c r="A25" s="3" t="s">
        <v>2</v>
      </c>
      <c r="B25" s="7" t="s">
        <v>23</v>
      </c>
      <c r="C25" s="7" t="s">
        <v>25</v>
      </c>
      <c r="D25" s="7"/>
    </row>
    <row r="26" spans="1:4" ht="28.8" x14ac:dyDescent="0.3">
      <c r="A26" s="3" t="s">
        <v>13</v>
      </c>
      <c r="B26" s="7" t="s">
        <v>23</v>
      </c>
      <c r="C26" s="7" t="s">
        <v>25</v>
      </c>
      <c r="D26" s="7"/>
    </row>
    <row r="27" spans="1:4" ht="28.8" x14ac:dyDescent="0.3">
      <c r="A27" s="3" t="s">
        <v>3</v>
      </c>
      <c r="B27" s="7" t="s">
        <v>23</v>
      </c>
      <c r="C27" s="7" t="s">
        <v>25</v>
      </c>
      <c r="D27" s="7"/>
    </row>
    <row r="28" spans="1:4" ht="28.8" x14ac:dyDescent="0.3">
      <c r="A28" s="3" t="s">
        <v>22</v>
      </c>
      <c r="B28" s="7" t="s">
        <v>23</v>
      </c>
      <c r="C28" s="7" t="s">
        <v>25</v>
      </c>
      <c r="D28" s="7"/>
    </row>
    <row r="29" spans="1:4" s="8" customFormat="1" x14ac:dyDescent="0.3">
      <c r="A29" s="1" t="s">
        <v>4</v>
      </c>
      <c r="B29" s="10"/>
      <c r="C29" s="10">
        <f>SUM(C25:C28)</f>
        <v>0</v>
      </c>
      <c r="D29" s="6" t="s">
        <v>21</v>
      </c>
    </row>
    <row r="30" spans="1:4" s="16" customFormat="1" x14ac:dyDescent="0.3">
      <c r="A30" s="13" t="s">
        <v>14</v>
      </c>
      <c r="B30" s="14"/>
      <c r="C30" s="14"/>
      <c r="D30" s="15"/>
    </row>
    <row r="31" spans="1:4" x14ac:dyDescent="0.3">
      <c r="A31" s="3" t="s">
        <v>2</v>
      </c>
      <c r="B31" s="7" t="s">
        <v>8</v>
      </c>
      <c r="C31" s="7">
        <v>17</v>
      </c>
      <c r="D31" s="7"/>
    </row>
    <row r="32" spans="1:4" x14ac:dyDescent="0.3">
      <c r="A32" s="3" t="s">
        <v>2</v>
      </c>
      <c r="B32" s="7" t="s">
        <v>12</v>
      </c>
      <c r="C32" s="7">
        <v>17</v>
      </c>
      <c r="D32" s="7"/>
    </row>
    <row r="33" spans="1:4" x14ac:dyDescent="0.3">
      <c r="A33" s="3" t="s">
        <v>2</v>
      </c>
      <c r="B33" s="7" t="s">
        <v>11</v>
      </c>
      <c r="C33" s="7">
        <v>17</v>
      </c>
      <c r="D33" s="7"/>
    </row>
    <row r="34" spans="1:4" s="8" customFormat="1" x14ac:dyDescent="0.3">
      <c r="A34" s="1" t="s">
        <v>4</v>
      </c>
      <c r="B34" s="10"/>
      <c r="C34" s="10">
        <f>SUM(C31:C33)</f>
        <v>51</v>
      </c>
      <c r="D34" s="11"/>
    </row>
    <row r="35" spans="1:4" x14ac:dyDescent="0.3">
      <c r="A35" s="3" t="s">
        <v>13</v>
      </c>
      <c r="B35" s="7" t="s">
        <v>8</v>
      </c>
      <c r="C35" s="7">
        <v>243</v>
      </c>
      <c r="D35" s="7"/>
    </row>
    <row r="36" spans="1:4" x14ac:dyDescent="0.3">
      <c r="A36" s="3" t="s">
        <v>13</v>
      </c>
      <c r="B36" s="7" t="s">
        <v>12</v>
      </c>
      <c r="C36" s="7">
        <v>243</v>
      </c>
      <c r="D36" s="7"/>
    </row>
    <row r="37" spans="1:4" x14ac:dyDescent="0.3">
      <c r="A37" s="3" t="s">
        <v>13</v>
      </c>
      <c r="B37" s="7" t="s">
        <v>11</v>
      </c>
      <c r="C37" s="7">
        <v>243</v>
      </c>
      <c r="D37" s="7"/>
    </row>
    <row r="38" spans="1:4" s="8" customFormat="1" x14ac:dyDescent="0.3">
      <c r="A38" s="1" t="s">
        <v>4</v>
      </c>
      <c r="B38" s="10"/>
      <c r="C38" s="10">
        <f>SUM(C35:C37)</f>
        <v>729</v>
      </c>
      <c r="D38" s="11"/>
    </row>
    <row r="39" spans="1:4" s="12" customFormat="1" x14ac:dyDescent="0.3">
      <c r="A39" s="17" t="s">
        <v>20</v>
      </c>
      <c r="B39" s="18"/>
      <c r="C39" s="18"/>
      <c r="D39" s="18"/>
    </row>
    <row r="40" spans="1:4" ht="28.8" x14ac:dyDescent="0.3">
      <c r="A40" s="3" t="s">
        <v>2</v>
      </c>
      <c r="B40" s="7" t="s">
        <v>24</v>
      </c>
      <c r="C40" s="7" t="s">
        <v>25</v>
      </c>
      <c r="D40" s="7"/>
    </row>
    <row r="41" spans="1:4" ht="28.8" x14ac:dyDescent="0.3">
      <c r="A41" s="3" t="s">
        <v>13</v>
      </c>
      <c r="B41" s="7" t="s">
        <v>24</v>
      </c>
      <c r="C41" s="7" t="s">
        <v>25</v>
      </c>
      <c r="D41" s="7"/>
    </row>
    <row r="42" spans="1:4" ht="28.8" x14ac:dyDescent="0.3">
      <c r="A42" s="3" t="s">
        <v>3</v>
      </c>
      <c r="B42" s="7" t="s">
        <v>24</v>
      </c>
      <c r="C42" s="7" t="s">
        <v>25</v>
      </c>
      <c r="D42" s="7"/>
    </row>
    <row r="43" spans="1:4" ht="28.8" x14ac:dyDescent="0.3">
      <c r="A43" s="3" t="s">
        <v>22</v>
      </c>
      <c r="B43" s="7" t="s">
        <v>24</v>
      </c>
      <c r="C43" s="7" t="s">
        <v>25</v>
      </c>
      <c r="D43" s="7"/>
    </row>
    <row r="44" spans="1:4" s="8" customFormat="1" x14ac:dyDescent="0.3">
      <c r="A44" s="1" t="s">
        <v>4</v>
      </c>
      <c r="B44" s="10"/>
      <c r="C44" s="10">
        <f>SUM(C41:C43)</f>
        <v>0</v>
      </c>
      <c r="D44" s="6" t="s">
        <v>21</v>
      </c>
    </row>
    <row r="45" spans="1:4" s="16" customFormat="1" x14ac:dyDescent="0.3">
      <c r="A45" s="13" t="s">
        <v>10</v>
      </c>
      <c r="B45" s="14"/>
      <c r="C45" s="14"/>
      <c r="D45" s="15"/>
    </row>
    <row r="46" spans="1:4" x14ac:dyDescent="0.3">
      <c r="A46" s="3" t="s">
        <v>2</v>
      </c>
      <c r="B46" s="7" t="s">
        <v>8</v>
      </c>
      <c r="C46" s="7">
        <v>1026</v>
      </c>
      <c r="D46" s="7"/>
    </row>
    <row r="47" spans="1:4" s="8" customFormat="1" x14ac:dyDescent="0.3">
      <c r="A47" s="1" t="s">
        <v>4</v>
      </c>
      <c r="B47" s="10"/>
      <c r="C47" s="10">
        <f>SUM(C46:C46)</f>
        <v>1026</v>
      </c>
      <c r="D47" s="6"/>
    </row>
    <row r="48" spans="1:4" s="16" customFormat="1" x14ac:dyDescent="0.3">
      <c r="A48" s="13" t="s">
        <v>18</v>
      </c>
      <c r="B48" s="14"/>
      <c r="C48" s="14"/>
      <c r="D48" s="15"/>
    </row>
    <row r="49" spans="1:4" x14ac:dyDescent="0.3">
      <c r="A49" s="3" t="s">
        <v>13</v>
      </c>
      <c r="B49" s="7" t="s">
        <v>11</v>
      </c>
      <c r="C49" s="7">
        <v>3400</v>
      </c>
      <c r="D49" s="3"/>
    </row>
    <row r="50" spans="1:4" s="8" customFormat="1" x14ac:dyDescent="0.3">
      <c r="A50" s="1" t="s">
        <v>4</v>
      </c>
      <c r="B50" s="10"/>
      <c r="C50" s="10">
        <f>SUM(C49:C49)</f>
        <v>3400</v>
      </c>
      <c r="D50" s="6"/>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Sheet1!_Toc410218420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Mullins</dc:creator>
  <cp:lastModifiedBy>Kate Mullins</cp:lastModifiedBy>
  <cp:lastPrinted>2015-03-20T15:08:06Z</cp:lastPrinted>
  <dcterms:created xsi:type="dcterms:W3CDTF">2015-03-20T14:56:10Z</dcterms:created>
  <dcterms:modified xsi:type="dcterms:W3CDTF">2015-07-24T17:12:08Z</dcterms:modified>
</cp:coreProperties>
</file>